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TERCER TRIMESTRE\"/>
    </mc:Choice>
  </mc:AlternateContent>
  <xr:revisionPtr revIDLastSave="0" documentId="13_ncr:1_{B934FA8D-75B1-4DC7-81B4-324D1B1FB143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9040" windowHeight="15840" xr2:uid="{00000000-000D-0000-FFFF-FFFF00000000}"/>
  </bookViews>
  <sheets>
    <sheet name="ECSF" sheetId="1" r:id="rId1"/>
  </sheets>
  <definedNames>
    <definedName name="ANEXO">#REF!</definedName>
    <definedName name="_xlnm.Print_Area" localSheetId="0">ECSF!$A$1:$E$75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46" i="1"/>
  <c r="C46" i="1"/>
  <c r="D59" i="1"/>
  <c r="C59" i="1"/>
  <c r="D38" i="1"/>
  <c r="C38" i="1"/>
  <c r="D28" i="1"/>
  <c r="C28" i="1"/>
  <c r="C27" i="1" s="1"/>
  <c r="D27" i="1"/>
  <c r="D16" i="1"/>
  <c r="D7" i="1"/>
  <c r="C7" i="1"/>
  <c r="C6" i="1" l="1"/>
  <c r="D6" i="1"/>
</calcChain>
</file>

<file path=xl/sharedStrings.xml><?xml version="1.0" encoding="utf-8"?>
<sst xmlns="http://schemas.openxmlformats.org/spreadsheetml/2006/main" count="65" uniqueCount="65">
  <si>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</si>
  <si>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</si>
  <si>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</si>
  <si>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</si>
  <si>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</si>
  <si>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</si>
  <si>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</si>
  <si>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</si>
  <si>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</si>
  <si>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</si>
  <si>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</si>
  <si>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</si>
  <si>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</si>
  <si>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</si>
  <si>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</si>
  <si>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</si>
  <si>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</si>
  <si>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</si>
  <si>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</si>
  <si>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</si>
  <si>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</si>
  <si>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</si>
  <si>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</si>
  <si>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</si>
  <si>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</si>
  <si>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</si>
  <si>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</si>
  <si>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</si>
  <si>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</si>
  <si>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</si>
  <si>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</si>
  <si>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</si>
  <si>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</si>
  <si>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</si>
  <si>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</si>
  <si>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</si>
  <si>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</si>
  <si>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</si>
  <si>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</si>
  <si>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</si>
  <si>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</si>
  <si>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</si>
  <si>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</si>
  <si>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</si>
  <si>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</si>
  <si>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</si>
  <si>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</si>
  <si>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</si>
  <si>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</si>
  <si>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</si>
  <si>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</si>
  <si>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</si>
  <si>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</si>
  <si>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</si>
  <si>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CONSEJO DE URBANIZACIÓN MUNICIPAL DE CHIHUAHUA</t>
  </si>
  <si>
    <t>Del 01 de enero al 30 de septiembre de 2024</t>
  </si>
  <si>
    <t xml:space="preserve">  ______________________________________</t>
  </si>
  <si>
    <t xml:space="preserve"> _______________________________</t>
  </si>
  <si>
    <t xml:space="preserve">                                                                                                  ____________________________________</t>
  </si>
  <si>
    <t xml:space="preserve">                                                                                                        C.P. JESUS ANTONIO GOMEZ ZUQUI</t>
  </si>
  <si>
    <t xml:space="preserve">                                                                                                  JEFE DEL DEPARTAMENTO ADMINISTRATIVO</t>
  </si>
  <si>
    <t xml:space="preserve">   TEC. OSCAR ALEJANDRO DERMA DELGADO</t>
  </si>
  <si>
    <t xml:space="preserve">                                  MTRA. ANGELICA TERRAZAS LARA</t>
  </si>
  <si>
    <t xml:space="preserve">                       GERENTE GENERAL</t>
  </si>
  <si>
    <t xml:space="preserve">                                 GERENTE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</si>
</sst>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zoomScaleNormal="100" workbookViewId="0"/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6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4" t="s">
        <v>54</v>
      </c>
      <c r="C2" s="45"/>
      <c r="D2" s="46"/>
      <c r="E2" s="3"/>
      <c r="F2" s="3"/>
      <c r="G2" s="3"/>
      <c r="H2" s="3"/>
      <c r="I2" s="3"/>
    </row>
    <row r="3" spans="2:9" ht="12.75" customHeight="1" x14ac:dyDescent="0.2">
      <c r="B3" s="47" t="s">
        <v>0</v>
      </c>
      <c r="C3" s="48"/>
      <c r="D3" s="49"/>
      <c r="E3" s="4"/>
      <c r="F3" s="4"/>
      <c r="G3" s="4"/>
      <c r="H3" s="4"/>
      <c r="I3" s="3"/>
    </row>
    <row r="4" spans="2:9" ht="12.75" customHeight="1" thickBot="1" x14ac:dyDescent="0.25">
      <c r="B4" s="50" t="s">
        <v>55</v>
      </c>
      <c r="C4" s="51"/>
      <c r="D4" s="52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5247381.28</v>
      </c>
      <c r="D6" s="21">
        <f>SUM(D7,D16)</f>
        <v>9730418.6699999981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3622903.96</v>
      </c>
      <c r="D7" s="21">
        <f>SUM(D8:D14)</f>
        <v>35004.11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3622903.96</v>
      </c>
      <c r="D8" s="24">
        <v>0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35004.11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1624477.32</v>
      </c>
      <c r="D16" s="29">
        <f>SUM(D17:D25)</f>
        <v>9695414.5599999987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1624477.32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9613768.2799999993</v>
      </c>
    </row>
    <row r="20" spans="2:4" s="9" customFormat="1" x14ac:dyDescent="0.25">
      <c r="B20" s="25" t="s">
        <v>16</v>
      </c>
      <c r="C20" s="18">
        <v>0</v>
      </c>
      <c r="D20" s="30">
        <v>81646.28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0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313672.59999999998</v>
      </c>
      <c r="D27" s="29">
        <f>SUM(D28,D38)</f>
        <v>970317.66</v>
      </c>
    </row>
    <row r="28" spans="2:4" s="3" customFormat="1" x14ac:dyDescent="0.25">
      <c r="B28" s="22" t="s">
        <v>23</v>
      </c>
      <c r="C28" s="14">
        <f>SUM(C29:C36)</f>
        <v>313672.59999999998</v>
      </c>
      <c r="D28" s="29">
        <f>SUM(D29:D36)</f>
        <v>970317.66</v>
      </c>
    </row>
    <row r="29" spans="2:4" s="9" customFormat="1" x14ac:dyDescent="0.25">
      <c r="B29" s="25" t="s">
        <v>24</v>
      </c>
      <c r="C29" s="18">
        <v>313672.59999999998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970317.66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44988597.130000003</v>
      </c>
      <c r="D46" s="29">
        <f>SUM(D47,D52,D59)</f>
        <v>39848914.68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44988597.130000003</v>
      </c>
      <c r="D52" s="29">
        <f>SUM(D53:D57)</f>
        <v>39848914.68</v>
      </c>
    </row>
    <row r="53" spans="2:4" s="9" customFormat="1" x14ac:dyDescent="0.25">
      <c r="B53" s="25" t="s">
        <v>45</v>
      </c>
      <c r="C53" s="18">
        <v>0</v>
      </c>
      <c r="D53" s="30">
        <v>39848914.68</v>
      </c>
    </row>
    <row r="54" spans="2:4" s="9" customFormat="1" x14ac:dyDescent="0.25">
      <c r="B54" s="25" t="s">
        <v>46</v>
      </c>
      <c r="C54" s="18">
        <v>44988597.130000003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/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38"/>
      <c r="C66" s="18"/>
      <c r="D66" s="18"/>
    </row>
    <row r="67" spans="2:4" s="37" customFormat="1" ht="12.75" customHeight="1" x14ac:dyDescent="0.2">
      <c r="B67" s="41" t="s">
        <v>56</v>
      </c>
      <c r="C67" s="41" t="s">
        <v>57</v>
      </c>
      <c r="D67" s="41"/>
    </row>
    <row r="68" spans="2:4" s="37" customFormat="1" ht="12.75" customHeight="1" x14ac:dyDescent="0.2">
      <c r="B68" s="42" t="s">
        <v>61</v>
      </c>
      <c r="C68" s="43" t="s">
        <v>62</v>
      </c>
      <c r="D68" s="41"/>
    </row>
    <row r="69" spans="2:4" s="37" customFormat="1" ht="12.75" customHeight="1" x14ac:dyDescent="0.2">
      <c r="B69" s="42" t="s">
        <v>63</v>
      </c>
      <c r="C69" s="43" t="s">
        <v>64</v>
      </c>
      <c r="D69" s="41"/>
    </row>
    <row r="70" spans="2:4" s="37" customFormat="1" ht="12.75" customHeight="1" x14ac:dyDescent="0.2">
      <c r="B70" s="41"/>
      <c r="C70" s="41"/>
      <c r="D70" s="41"/>
    </row>
    <row r="71" spans="2:4" s="37" customFormat="1" ht="12.75" customHeight="1" x14ac:dyDescent="0.2">
      <c r="B71" s="41"/>
      <c r="C71" s="41"/>
      <c r="D71" s="41"/>
    </row>
    <row r="72" spans="2:4" s="37" customFormat="1" ht="12.75" customHeight="1" x14ac:dyDescent="0.2">
      <c r="B72" s="41"/>
      <c r="C72" s="41"/>
      <c r="D72" s="41"/>
    </row>
    <row r="73" spans="2:4" s="37" customFormat="1" ht="12.75" customHeight="1" x14ac:dyDescent="0.2">
      <c r="B73" s="41" t="s">
        <v>58</v>
      </c>
      <c r="C73" s="41"/>
      <c r="D73" s="41"/>
    </row>
    <row r="74" spans="2:4" s="37" customFormat="1" ht="12.75" customHeight="1" x14ac:dyDescent="0.2">
      <c r="B74" s="41" t="s">
        <v>59</v>
      </c>
      <c r="C74" s="41"/>
      <c r="D74" s="41"/>
    </row>
    <row r="75" spans="2:4" s="37" customFormat="1" ht="12.75" customHeight="1" x14ac:dyDescent="0.2">
      <c r="B75" s="41" t="s">
        <v>60</v>
      </c>
      <c r="C75" s="41"/>
      <c r="D75" s="41"/>
    </row>
    <row r="76" spans="2:4" s="37" customFormat="1" x14ac:dyDescent="0.2">
      <c r="B76" s="38"/>
      <c r="C76" s="18"/>
      <c r="D76" s="18"/>
    </row>
    <row r="77" spans="2:4" s="37" customForma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31496062992125984" right="0.31496062992125984" top="0.35433070866141736" bottom="0.35433070866141736" header="0.31496062992125984" footer="0.31496062992125984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2024-10-16T15:45:23Z</cp:lastPrinted>
  <dcterms:created xsi:type="dcterms:W3CDTF">2019-12-03T18:29:59Z</dcterms:created>
  <dcterms:modified xsi:type="dcterms:W3CDTF">2024-10-16T15:45:25Z</dcterms:modified>
</cp:coreProperties>
</file>